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14145" windowHeight="5325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<sst xmlns="http://schemas.openxmlformats.org/spreadsheetml/2006/main" count="58" uniqueCount="50">
  <si>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</si>
  <si>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</si>
  <si>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</si>
  <si>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</si>
  <si>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</si>
  <si>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</si>
  <si>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</si>
  <si>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</si>
  <si>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</si>
  <si>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</si>
  <si>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</si>
  <si>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</si>
  <si>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</si>
  <si>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</si>
  <si>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</si>
  <si>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</si>
  <si>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</si>
  <si>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</si>
  <si>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</si>
  <si>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</si>
  <si>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</si>
  <si>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</si>
  <si>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</si>
  <si>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</si>
  <si>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</si>
  <si>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</si>
  <si>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</si>
  <si>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</si>
  <si>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</si>
  <si>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</si>
  <si>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</si>
  <si>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</si>
  <si>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</si>
  <si>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</si>
  <si>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</si>
  <si>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</si>
  <si>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</si>
  <si>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</si>
  <si>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</si>
  <si>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</si>
  <si>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</si>
  <si>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</si>
  <si>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</si>
  <si>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</si>
  <si>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</si>
  <si>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</si>
  <si>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</si>
  <si>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</si>
  <si>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</si>
  <si>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Acámbaro,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</si>
</sst>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1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70</xdr:row>
      <xdr:rowOff>28575</xdr:rowOff>
    </xdr:from>
    <xdr:to>
      <xdr:col>0</xdr:col>
      <xdr:colOff>2989053</xdr:colOff>
      <xdr:row>79</xdr:row>
      <xdr:rowOff>19049</xdr:rowOff>
    </xdr:to>
    <xdr:sp macro="" textlink="">
      <xdr:nvSpPr>
        <xdr:cNvPr id="2" name="CuadroTexto 1"/>
        <xdr:cNvSpPr txBox="1"/>
      </xdr:nvSpPr>
      <xdr:spPr>
        <a:xfrm>
          <a:off x="819150" y="108585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9525</xdr:colOff>
      <xdr:row>70</xdr:row>
      <xdr:rowOff>66675</xdr:rowOff>
    </xdr:from>
    <xdr:to>
      <xdr:col>2</xdr:col>
      <xdr:colOff>904875</xdr:colOff>
      <xdr:row>78</xdr:row>
      <xdr:rowOff>130834</xdr:rowOff>
    </xdr:to>
    <xdr:sp macro="" textlink="">
      <xdr:nvSpPr>
        <xdr:cNvPr id="3" name="CuadroTexto 2"/>
        <xdr:cNvSpPr txBox="1"/>
      </xdr:nvSpPr>
      <xdr:spPr>
        <a:xfrm>
          <a:off x="5200650" y="10896600"/>
          <a:ext cx="23717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A85" sqref="A8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9">
        <f>SUM(B5:B14)</f>
        <v>69139204.689999998</v>
      </c>
      <c r="C4" s="19">
        <f>SUM(C5:C14)</f>
        <v>66865219.210000001</v>
      </c>
    </row>
    <row r="5" spans="1:3" ht="11.25" customHeight="1" x14ac:dyDescent="0.2">
      <c r="A5" s="7" t="s">
        <v>3</v>
      </c>
      <c r="B5" s="20">
        <v>0</v>
      </c>
      <c r="C5" s="20">
        <v>0</v>
      </c>
    </row>
    <row r="6" spans="1:3" ht="11.25" customHeight="1" x14ac:dyDescent="0.2">
      <c r="A6" s="7" t="s">
        <v>4</v>
      </c>
      <c r="B6" s="20">
        <v>0</v>
      </c>
      <c r="C6" s="20">
        <v>0</v>
      </c>
    </row>
    <row r="7" spans="1:3" ht="11.25" customHeight="1" x14ac:dyDescent="0.2">
      <c r="A7" s="7" t="s">
        <v>5</v>
      </c>
      <c r="B7" s="20">
        <v>0</v>
      </c>
      <c r="C7" s="20">
        <v>0</v>
      </c>
    </row>
    <row r="8" spans="1:3" ht="11.25" customHeight="1" x14ac:dyDescent="0.2">
      <c r="A8" s="7" t="s">
        <v>6</v>
      </c>
      <c r="B8" s="20">
        <v>0</v>
      </c>
      <c r="C8" s="20">
        <v>0</v>
      </c>
    </row>
    <row r="9" spans="1:3" ht="11.25" customHeight="1" x14ac:dyDescent="0.2">
      <c r="A9" s="7" t="s">
        <v>7</v>
      </c>
      <c r="B9" s="20">
        <v>0</v>
      </c>
      <c r="C9" s="20">
        <v>1852025.99</v>
      </c>
    </row>
    <row r="10" spans="1:3" ht="11.25" customHeight="1" x14ac:dyDescent="0.2">
      <c r="A10" s="7" t="s">
        <v>8</v>
      </c>
      <c r="B10" s="20">
        <v>0</v>
      </c>
      <c r="C10" s="20">
        <v>0</v>
      </c>
    </row>
    <row r="11" spans="1:3" ht="11.25" customHeight="1" x14ac:dyDescent="0.2">
      <c r="A11" s="7" t="s">
        <v>9</v>
      </c>
      <c r="B11" s="20">
        <v>69139204.689999998</v>
      </c>
      <c r="C11" s="20">
        <v>65013193.219999999</v>
      </c>
    </row>
    <row r="12" spans="1:3" ht="22.5" x14ac:dyDescent="0.2">
      <c r="A12" s="7" t="s">
        <v>10</v>
      </c>
      <c r="B12" s="20">
        <v>0</v>
      </c>
      <c r="C12" s="20">
        <v>0</v>
      </c>
    </row>
    <row r="13" spans="1:3" ht="11.25" customHeight="1" x14ac:dyDescent="0.2">
      <c r="A13" s="7" t="s">
        <v>11</v>
      </c>
      <c r="B13" s="20">
        <v>0</v>
      </c>
      <c r="C13" s="20">
        <v>0</v>
      </c>
    </row>
    <row r="14" spans="1:3" ht="11.25" customHeight="1" x14ac:dyDescent="0.2">
      <c r="A14" s="7" t="s">
        <v>12</v>
      </c>
      <c r="B14" s="20">
        <v>0</v>
      </c>
      <c r="C14" s="20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21">
        <f>SUM(B17:B32)</f>
        <v>69080889.829999998</v>
      </c>
      <c r="C16" s="21">
        <f>SUM(C17:C32)</f>
        <v>62440547.909999996</v>
      </c>
    </row>
    <row r="17" spans="1:3" ht="11.25" customHeight="1" x14ac:dyDescent="0.2">
      <c r="A17" s="7" t="s">
        <v>14</v>
      </c>
      <c r="B17" s="22">
        <v>35806802.369999997</v>
      </c>
      <c r="C17" s="22">
        <v>32445695.75</v>
      </c>
    </row>
    <row r="18" spans="1:3" ht="11.25" customHeight="1" x14ac:dyDescent="0.2">
      <c r="A18" s="7" t="s">
        <v>15</v>
      </c>
      <c r="B18" s="22">
        <v>10900093.4</v>
      </c>
      <c r="C18" s="22">
        <v>9032602.9800000004</v>
      </c>
    </row>
    <row r="19" spans="1:3" ht="11.25" customHeight="1" x14ac:dyDescent="0.2">
      <c r="A19" s="7" t="s">
        <v>16</v>
      </c>
      <c r="B19" s="22">
        <v>22373994.059999999</v>
      </c>
      <c r="C19" s="22">
        <v>20619455.989999998</v>
      </c>
    </row>
    <row r="20" spans="1:3" ht="11.25" customHeight="1" x14ac:dyDescent="0.2">
      <c r="A20" s="7" t="s">
        <v>17</v>
      </c>
      <c r="B20" s="22">
        <v>0</v>
      </c>
      <c r="C20" s="22">
        <v>0</v>
      </c>
    </row>
    <row r="21" spans="1:3" ht="11.25" customHeight="1" x14ac:dyDescent="0.2">
      <c r="A21" s="7" t="s">
        <v>18</v>
      </c>
      <c r="B21" s="22">
        <v>0</v>
      </c>
      <c r="C21" s="22">
        <v>342793.19</v>
      </c>
    </row>
    <row r="22" spans="1:3" ht="11.25" customHeight="1" x14ac:dyDescent="0.2">
      <c r="A22" s="7" t="s">
        <v>19</v>
      </c>
      <c r="B22" s="22">
        <v>0</v>
      </c>
      <c r="C22" s="22">
        <v>0</v>
      </c>
    </row>
    <row r="23" spans="1:3" ht="11.25" customHeight="1" x14ac:dyDescent="0.2">
      <c r="A23" s="7" t="s">
        <v>20</v>
      </c>
      <c r="B23" s="22">
        <v>0</v>
      </c>
      <c r="C23" s="22">
        <v>0</v>
      </c>
    </row>
    <row r="24" spans="1:3" ht="11.25" customHeight="1" x14ac:dyDescent="0.2">
      <c r="A24" s="7" t="s">
        <v>21</v>
      </c>
      <c r="B24" s="22">
        <v>0</v>
      </c>
      <c r="C24" s="22">
        <v>0</v>
      </c>
    </row>
    <row r="25" spans="1:3" ht="11.25" customHeight="1" x14ac:dyDescent="0.2">
      <c r="A25" s="7" t="s">
        <v>22</v>
      </c>
      <c r="B25" s="22">
        <v>0</v>
      </c>
      <c r="C25" s="22">
        <v>0</v>
      </c>
    </row>
    <row r="26" spans="1:3" ht="11.25" customHeight="1" x14ac:dyDescent="0.2">
      <c r="A26" s="7" t="s">
        <v>23</v>
      </c>
      <c r="B26" s="22">
        <v>0</v>
      </c>
      <c r="C26" s="22">
        <v>0</v>
      </c>
    </row>
    <row r="27" spans="1:3" ht="11.25" customHeight="1" x14ac:dyDescent="0.2">
      <c r="A27" s="7" t="s">
        <v>24</v>
      </c>
      <c r="B27" s="22">
        <v>0</v>
      </c>
      <c r="C27" s="22">
        <v>0</v>
      </c>
    </row>
    <row r="28" spans="1:3" ht="11.25" customHeight="1" x14ac:dyDescent="0.2">
      <c r="A28" s="7" t="s">
        <v>25</v>
      </c>
      <c r="B28" s="22">
        <v>0</v>
      </c>
      <c r="C28" s="22">
        <v>0</v>
      </c>
    </row>
    <row r="29" spans="1:3" ht="11.25" customHeight="1" x14ac:dyDescent="0.2">
      <c r="A29" s="7" t="s">
        <v>26</v>
      </c>
      <c r="B29" s="22">
        <v>0</v>
      </c>
      <c r="C29" s="22">
        <v>0</v>
      </c>
    </row>
    <row r="30" spans="1:3" ht="11.25" customHeight="1" x14ac:dyDescent="0.2">
      <c r="A30" s="7" t="s">
        <v>27</v>
      </c>
      <c r="B30" s="22">
        <v>0</v>
      </c>
      <c r="C30" s="22">
        <v>0</v>
      </c>
    </row>
    <row r="31" spans="1:3" ht="11.25" customHeight="1" x14ac:dyDescent="0.2">
      <c r="A31" s="7" t="s">
        <v>28</v>
      </c>
      <c r="B31" s="22">
        <v>0</v>
      </c>
      <c r="C31" s="22">
        <v>0</v>
      </c>
    </row>
    <row r="32" spans="1:3" ht="11.25" customHeight="1" x14ac:dyDescent="0.2">
      <c r="A32" s="7" t="s">
        <v>29</v>
      </c>
      <c r="B32" s="22">
        <v>0</v>
      </c>
      <c r="C32" s="22">
        <v>0</v>
      </c>
    </row>
    <row r="33" spans="1:3" ht="11.25" customHeight="1" x14ac:dyDescent="0.2">
      <c r="A33" s="4" t="s">
        <v>30</v>
      </c>
      <c r="B33" s="18">
        <f>+B4-B16</f>
        <v>58314.859999999404</v>
      </c>
      <c r="C33" s="18">
        <f>+C4-C16</f>
        <v>4424671.3000000045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23">
        <v>0</v>
      </c>
      <c r="C36" s="23">
        <v>0</v>
      </c>
    </row>
    <row r="37" spans="1:3" ht="11.25" customHeight="1" x14ac:dyDescent="0.2">
      <c r="A37" s="7" t="s">
        <v>32</v>
      </c>
      <c r="B37" s="24">
        <v>0</v>
      </c>
      <c r="C37" s="24">
        <v>0</v>
      </c>
    </row>
    <row r="38" spans="1:3" ht="11.25" customHeight="1" x14ac:dyDescent="0.2">
      <c r="A38" s="7" t="s">
        <v>33</v>
      </c>
      <c r="B38" s="24">
        <v>0</v>
      </c>
      <c r="C38" s="24">
        <v>0</v>
      </c>
    </row>
    <row r="39" spans="1:3" ht="11.25" customHeight="1" x14ac:dyDescent="0.2">
      <c r="A39" s="7" t="s">
        <v>34</v>
      </c>
      <c r="B39" s="24">
        <v>0</v>
      </c>
      <c r="C39" s="24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25">
        <v>890097.96</v>
      </c>
      <c r="C41" s="25">
        <v>10080504.969999999</v>
      </c>
    </row>
    <row r="42" spans="1:3" ht="11.25" customHeight="1" x14ac:dyDescent="0.2">
      <c r="A42" s="7" t="s">
        <v>32</v>
      </c>
      <c r="B42" s="26">
        <v>202605.8</v>
      </c>
      <c r="C42" s="26">
        <v>5970872.3099999996</v>
      </c>
    </row>
    <row r="43" spans="1:3" ht="11.25" customHeight="1" x14ac:dyDescent="0.2">
      <c r="A43" s="7" t="s">
        <v>33</v>
      </c>
      <c r="B43" s="26">
        <v>687492.16</v>
      </c>
      <c r="C43" s="26">
        <v>4109632.66</v>
      </c>
    </row>
    <row r="44" spans="1:3" ht="11.25" customHeight="1" x14ac:dyDescent="0.2">
      <c r="A44" s="7" t="s">
        <v>35</v>
      </c>
      <c r="B44" s="26">
        <v>0</v>
      </c>
      <c r="C44" s="26">
        <v>0</v>
      </c>
    </row>
    <row r="45" spans="1:3" ht="11.25" customHeight="1" x14ac:dyDescent="0.2">
      <c r="A45" s="4" t="s">
        <v>36</v>
      </c>
      <c r="B45" s="25">
        <v>-890097.96</v>
      </c>
      <c r="C45" s="25">
        <v>-10080504.969999999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27">
        <v>0</v>
      </c>
      <c r="C48" s="27">
        <v>0</v>
      </c>
    </row>
    <row r="49" spans="1:3" ht="11.25" customHeight="1" x14ac:dyDescent="0.2">
      <c r="A49" s="7" t="s">
        <v>38</v>
      </c>
      <c r="B49" s="28">
        <v>0</v>
      </c>
      <c r="C49" s="28">
        <v>0</v>
      </c>
    </row>
    <row r="50" spans="1:3" ht="11.25" customHeight="1" x14ac:dyDescent="0.2">
      <c r="A50" s="7" t="s">
        <v>39</v>
      </c>
      <c r="B50" s="28">
        <v>0</v>
      </c>
      <c r="C50" s="28">
        <v>0</v>
      </c>
    </row>
    <row r="51" spans="1:3" ht="11.25" customHeight="1" x14ac:dyDescent="0.2">
      <c r="A51" s="7" t="s">
        <v>40</v>
      </c>
      <c r="B51" s="28">
        <v>0</v>
      </c>
      <c r="C51" s="28">
        <v>0</v>
      </c>
    </row>
    <row r="52" spans="1:3" ht="11.25" customHeight="1" x14ac:dyDescent="0.2">
      <c r="A52" s="7" t="s">
        <v>41</v>
      </c>
      <c r="B52" s="28">
        <v>0</v>
      </c>
      <c r="C52" s="28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29">
        <v>1043104.7</v>
      </c>
      <c r="C54" s="29">
        <v>694291.51</v>
      </c>
    </row>
    <row r="55" spans="1:3" ht="11.25" customHeight="1" x14ac:dyDescent="0.2">
      <c r="A55" s="7" t="s">
        <v>42</v>
      </c>
      <c r="B55" s="30">
        <v>0</v>
      </c>
      <c r="C55" s="30">
        <v>0</v>
      </c>
    </row>
    <row r="56" spans="1:3" ht="11.25" customHeight="1" x14ac:dyDescent="0.2">
      <c r="A56" s="7" t="s">
        <v>39</v>
      </c>
      <c r="B56" s="30">
        <v>0</v>
      </c>
      <c r="C56" s="30">
        <v>0</v>
      </c>
    </row>
    <row r="57" spans="1:3" ht="11.25" customHeight="1" x14ac:dyDescent="0.2">
      <c r="A57" s="7" t="s">
        <v>40</v>
      </c>
      <c r="B57" s="30">
        <v>0</v>
      </c>
      <c r="C57" s="30">
        <v>0</v>
      </c>
    </row>
    <row r="58" spans="1:3" ht="11.25" customHeight="1" x14ac:dyDescent="0.2">
      <c r="A58" s="7" t="s">
        <v>43</v>
      </c>
      <c r="B58" s="30">
        <v>1043104.7</v>
      </c>
      <c r="C58" s="30">
        <v>694291.51</v>
      </c>
    </row>
    <row r="59" spans="1:3" ht="11.25" customHeight="1" x14ac:dyDescent="0.2">
      <c r="A59" s="4" t="s">
        <v>44</v>
      </c>
      <c r="B59" s="29">
        <v>-1043104.7</v>
      </c>
      <c r="C59" s="29">
        <v>-694291.51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31">
        <v>-1874887.8000000005</v>
      </c>
      <c r="C61" s="31">
        <v>-6350125.1799999941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32">
        <v>21988440.199999999</v>
      </c>
      <c r="C63" s="32">
        <v>28338565.379999999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33">
        <v>20113552.399999999</v>
      </c>
      <c r="C65" s="33">
        <v>21988440.199999999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2012-12-11T20:31:36Z</dcterms:created>
  <dcterms:modified xsi:type="dcterms:W3CDTF">2026-01-29T21:14:54Z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